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/>
  <c r="F22" i="1"/>
  <c r="E22" i="1"/>
  <c r="F21" i="1"/>
  <c r="E21" i="1"/>
  <c r="E26" i="1"/>
  <c r="F26" i="1"/>
  <c r="E27" i="1"/>
  <c r="F27" i="1"/>
  <c r="E28" i="1"/>
  <c r="F28" i="1"/>
  <c r="E16" i="1" l="1"/>
  <c r="F16" i="1"/>
  <c r="E17" i="1"/>
  <c r="F17" i="1"/>
  <c r="F13" i="1"/>
  <c r="E13" i="1"/>
  <c r="F12" i="1"/>
  <c r="E12" i="1"/>
  <c r="F11" i="1"/>
  <c r="E11" i="1"/>
  <c r="F10" i="1"/>
  <c r="E10" i="1"/>
  <c r="F9" i="1"/>
  <c r="E9" i="1"/>
  <c r="F8" i="1"/>
  <c r="E8" i="1"/>
  <c r="F18" i="1" l="1"/>
  <c r="E18" i="1"/>
  <c r="F45" i="1"/>
  <c r="E45" i="1"/>
  <c r="F44" i="1"/>
  <c r="E44" i="1"/>
  <c r="F43" i="1"/>
  <c r="E43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40" i="1"/>
  <c r="E40" i="1"/>
  <c r="F39" i="1"/>
  <c r="E39" i="1"/>
  <c r="F38" i="1"/>
  <c r="E38" i="1"/>
</calcChain>
</file>

<file path=xl/sharedStrings.xml><?xml version="1.0" encoding="utf-8"?>
<sst xmlns="http://schemas.openxmlformats.org/spreadsheetml/2006/main" count="194" uniqueCount="72">
  <si>
    <t xml:space="preserve">                                            2025-2026 EĞİTİM ÖĞRETİM YILI MANİSA OKUL SPORLARI </t>
  </si>
  <si>
    <r>
      <t xml:space="preserve">FİKSTÜRDE YAPILACAK OLAN TARİH,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</si>
  <si>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</si>
  <si>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</si>
  <si>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</si>
  <si>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</si>
  <si>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</si>
  <si>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</si>
  <si>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</si>
  <si>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</si>
  <si>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</si>
  <si>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</si>
  <si>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>4. Hafta</t>
  </si>
  <si>
    <t>5. Hafta</t>
  </si>
  <si>
    <t>3.LÜK</t>
  </si>
  <si>
    <t>FİNAL</t>
  </si>
  <si>
    <t>FUTSAL GENÇ A KIZLAR İL BİRİNCİLİĞİ SONUÇLARI</t>
  </si>
  <si>
    <t>AKHİSAR GRUBU</t>
  </si>
  <si>
    <t>KULA GRUBU</t>
  </si>
  <si>
    <t>SARUHANLI GRUBU</t>
  </si>
  <si>
    <t>MERKEZ A GRUBU</t>
  </si>
  <si>
    <t>MERKEZ B GRUBU</t>
  </si>
  <si>
    <t>1.MAÇ GALİBİ</t>
  </si>
  <si>
    <t>2.MAÇ GALİBİ</t>
  </si>
  <si>
    <t>3.MAÇ GALİBİ</t>
  </si>
  <si>
    <t>1.MAÇ</t>
  </si>
  <si>
    <t>2.MAÇ</t>
  </si>
  <si>
    <t>3.MAÇ</t>
  </si>
  <si>
    <t>4. MAÇ</t>
  </si>
  <si>
    <t>5. MAÇ</t>
  </si>
  <si>
    <t>4. MAÇ MAĞLUBÜ</t>
  </si>
  <si>
    <t>4. MAÇ GALİBİ</t>
  </si>
  <si>
    <t>5. MAÇ MAĞLUBÜ</t>
  </si>
  <si>
    <t>5. MAÇ GALİBİ</t>
  </si>
  <si>
    <t>Manisa Lisesi</t>
  </si>
  <si>
    <t>Turgutlu Lisesi</t>
  </si>
  <si>
    <t>Manisa MTAL</t>
  </si>
  <si>
    <t>Borsa İstanbul Kız MTAL</t>
  </si>
  <si>
    <t>Manisa Spor Lisesi</t>
  </si>
  <si>
    <t>ÖZEL MANİSA BAHÇEŞEHİR KOLEJİ AL</t>
  </si>
  <si>
    <t>Manisa Hasan Türek Anadolu Lisesi</t>
  </si>
  <si>
    <t>Manisa Cumhuriyet Anadolu Lisesi</t>
  </si>
  <si>
    <t>ÖZEL KAT MTAL</t>
  </si>
  <si>
    <t>Mehmet Akif Ersoy Anadolu Lisesi</t>
  </si>
  <si>
    <t>Aliya İzzetbegoviç MTAL</t>
  </si>
  <si>
    <t>Zeynep Gülin Öngör Kız MTAL</t>
  </si>
  <si>
    <t>Kula Bekir Sacide Keleşoğlu AL</t>
  </si>
  <si>
    <t>Germiyanoğulları MTAL</t>
  </si>
  <si>
    <t>Saruhanlı Mehmet Akif Ersoy AL</t>
  </si>
  <si>
    <t>Saruhanbey Ticaret MTAL</t>
  </si>
  <si>
    <t>Saruhanlı Anadolu Lisesi</t>
  </si>
  <si>
    <t>Ahmet Yesevi MTAL</t>
  </si>
  <si>
    <t>Fevzi Keskinoğlu Anadolu Lisesi</t>
  </si>
  <si>
    <t>Namık Oğul Anadolu Lisesi</t>
  </si>
  <si>
    <t>Soma Linyit Anadolu Lisesi</t>
  </si>
  <si>
    <t>10:00</t>
  </si>
  <si>
    <t>11:00</t>
  </si>
  <si>
    <t>13:00</t>
  </si>
  <si>
    <t>12:00</t>
  </si>
  <si>
    <t>OLİMPİK ÇOK AMAÇLI SS</t>
  </si>
  <si>
    <t>AKHİSAR-F.KESKİNOĞLU AL SS</t>
  </si>
  <si>
    <t>KULA SPOR SALONU</t>
  </si>
  <si>
    <t>SARUHANLI AL SS</t>
  </si>
  <si>
    <r>
      <t xml:space="preserve">                                    FUTSAL GENÇ A KIZLAR İL BİRİNCİLİĞİ </t>
    </r>
    <r>
      <rPr>
        <b/>
        <sz val="16"/>
        <color indexed="8"/>
        <rFont val="Calibri"/>
        <family val="2"/>
        <charset val="162"/>
      </rPr>
      <t>FİKSTÜRÜ</t>
    </r>
  </si>
  <si>
    <t>Merkez A Grubu Birincisi</t>
  </si>
  <si>
    <t>MERKEZ C GRUBU</t>
  </si>
  <si>
    <t xml:space="preserve">Kula Grubu Birincisi </t>
  </si>
  <si>
    <t>Merkez B Grubu Birincisi</t>
  </si>
  <si>
    <t>Merkez C Grubu Birincisi</t>
  </si>
  <si>
    <t>Akhisar Grubu Birincisi</t>
  </si>
  <si>
    <t>Akhisar Grubu İkincisi</t>
  </si>
  <si>
    <t>Saruhanlı Grubu Birincisi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</si>
</sst>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</font>
    <font>
      <b/>
      <sz val="16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b/>
      <sz val="16"/>
      <color indexed="8"/>
      <name val="Calibri"/>
      <family val="2"/>
      <charset val="162"/>
    </font>
    <font>
      <sz val="1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5" fillId="2" borderId="0" xfId="0" applyFont="1" applyFill="1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20" fontId="0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4" fontId="0" fillId="0" borderId="0" xfId="0" applyNumberFormat="1"/>
    <xf numFmtId="20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20" fontId="9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20" fontId="9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2" xfId="0" applyBorder="1"/>
    <xf numFmtId="49" fontId="8" fillId="3" borderId="2" xfId="0" applyNumberFormat="1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14" fontId="0" fillId="0" borderId="0" xfId="0" applyNumberFormat="1" applyFont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14" fontId="0" fillId="0" borderId="0" xfId="0" applyNumberFormat="1" applyBorder="1" applyAlignment="1"/>
    <xf numFmtId="0" fontId="0" fillId="0" borderId="0" xfId="0" applyAlignment="1"/>
    <xf numFmtId="20" fontId="0" fillId="0" borderId="2" xfId="0" applyNumberFormat="1" applyBorder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/>
    </xf>
    <xf numFmtId="0" fontId="11" fillId="2" borderId="0" xfId="0" applyFont="1" applyFill="1"/>
    <xf numFmtId="0" fontId="12" fillId="2" borderId="0" xfId="0" applyFont="1" applyFill="1"/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14" fontId="0" fillId="0" borderId="2" xfId="0" applyNumberFormat="1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14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/>
    </xf>
    <xf numFmtId="20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1047750</xdr:colOff>
      <xdr:row>0</xdr:row>
      <xdr:rowOff>127001</xdr:rowOff>
    </xdr:from>
    <xdr:to>
      <xdr:col>7</xdr:col>
      <xdr:colOff>222808</xdr:colOff>
      <xdr:row>4</xdr:row>
      <xdr:rowOff>8537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8250" y="127001"/>
          <a:ext cx="1195152" cy="8975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1285875</xdr:colOff>
      <xdr:row>3</xdr:row>
      <xdr:rowOff>105373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5875" cy="930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4"/>
  <sheetViews>
    <sheetView tabSelected="1" zoomScaleNormal="100" workbookViewId="0">
      <selection activeCell="A7" sqref="A7"/>
    </sheetView>
  </sheetViews>
  <sheetFormatPr defaultRowHeight="15" x14ac:dyDescent="0.25"/>
  <cols>
    <col min="1" max="1" width="36" customWidth="1"/>
    <col min="2" max="2" width="9.140625" style="2"/>
    <col min="3" max="3" width="14.42578125" style="41" customWidth="1"/>
    <col min="5" max="5" width="36" customWidth="1"/>
    <col min="6" max="6" width="36.5703125" customWidth="1"/>
    <col min="7" max="7" width="30.28515625" style="45" customWidth="1"/>
    <col min="9" max="9" width="9.140625" style="2"/>
  </cols>
  <sheetData>
    <row r="1" spans="1:21" ht="23.25" x14ac:dyDescent="0.35">
      <c r="A1" s="1"/>
      <c r="B1" s="46"/>
      <c r="C1" s="72"/>
      <c r="D1" s="72"/>
      <c r="E1" s="72"/>
      <c r="F1" s="72"/>
      <c r="G1" s="72"/>
      <c r="H1" s="47"/>
    </row>
    <row r="2" spans="1:21" ht="21" x14ac:dyDescent="0.35">
      <c r="A2" s="3"/>
      <c r="B2" s="48" t="s">
        <v>0</v>
      </c>
      <c r="C2" s="48"/>
      <c r="D2" s="48"/>
      <c r="E2" s="48"/>
      <c r="F2" s="48"/>
      <c r="G2" s="49"/>
      <c r="H2" s="47"/>
    </row>
    <row r="3" spans="1:21" ht="21" x14ac:dyDescent="0.35">
      <c r="A3" s="3"/>
      <c r="B3" s="47"/>
      <c r="C3" s="72" t="s">
        <v>63</v>
      </c>
      <c r="D3" s="72"/>
      <c r="E3" s="72"/>
      <c r="F3" s="72"/>
      <c r="G3" s="49"/>
      <c r="H3" s="47"/>
    </row>
    <row r="4" spans="1:21" ht="15" customHeight="1" x14ac:dyDescent="0.25">
      <c r="A4" s="3"/>
      <c r="B4" s="73">
        <v>46059</v>
      </c>
      <c r="C4" s="73"/>
      <c r="D4" s="73"/>
      <c r="E4" s="73"/>
      <c r="F4" s="73"/>
      <c r="G4" s="73"/>
      <c r="H4" s="73"/>
    </row>
    <row r="5" spans="1:21" x14ac:dyDescent="0.25">
      <c r="A5" s="3"/>
      <c r="B5" s="74"/>
      <c r="C5" s="75"/>
      <c r="D5" s="75"/>
      <c r="E5" s="75"/>
      <c r="F5" s="75"/>
      <c r="G5" s="75"/>
      <c r="H5" s="75"/>
    </row>
    <row r="6" spans="1:21" x14ac:dyDescent="0.25">
      <c r="A6" s="76" t="s">
        <v>1</v>
      </c>
      <c r="B6" s="76"/>
      <c r="C6" s="76"/>
      <c r="D6" s="76"/>
      <c r="E6" s="76"/>
      <c r="F6" s="76"/>
      <c r="G6" s="76"/>
      <c r="H6" s="4"/>
    </row>
    <row r="7" spans="1:21" ht="30" customHeight="1" x14ac:dyDescent="0.25">
      <c r="A7" s="5" t="s">
        <v>20</v>
      </c>
      <c r="B7" s="5" t="s">
        <v>2</v>
      </c>
      <c r="C7" s="5" t="s">
        <v>3</v>
      </c>
      <c r="D7" s="33" t="s">
        <v>4</v>
      </c>
      <c r="E7" s="5" t="s">
        <v>5</v>
      </c>
      <c r="F7" s="5" t="s">
        <v>6</v>
      </c>
      <c r="G7" s="5" t="s">
        <v>7</v>
      </c>
      <c r="H7" s="7" t="s">
        <v>8</v>
      </c>
      <c r="U7" s="13"/>
    </row>
    <row r="8" spans="1:21" x14ac:dyDescent="0.25">
      <c r="A8" s="36" t="s">
        <v>41</v>
      </c>
      <c r="B8" s="9" t="s">
        <v>9</v>
      </c>
      <c r="C8" s="50">
        <v>45980</v>
      </c>
      <c r="D8" s="18" t="s">
        <v>55</v>
      </c>
      <c r="E8" s="8" t="str">
        <f>A8</f>
        <v>Manisa Cumhuriyet Anadolu Lisesi</v>
      </c>
      <c r="F8" s="8" t="str">
        <f>A11</f>
        <v>ÖZEL KAT MTAL</v>
      </c>
      <c r="G8" s="59" t="s">
        <v>59</v>
      </c>
      <c r="H8" s="12"/>
      <c r="U8" s="13"/>
    </row>
    <row r="9" spans="1:21" x14ac:dyDescent="0.25">
      <c r="A9" s="36" t="s">
        <v>38</v>
      </c>
      <c r="B9" s="9" t="s">
        <v>9</v>
      </c>
      <c r="C9" s="50">
        <v>45980</v>
      </c>
      <c r="D9" s="18" t="s">
        <v>56</v>
      </c>
      <c r="E9" s="8" t="str">
        <f>A9</f>
        <v>Manisa Spor Lisesi</v>
      </c>
      <c r="F9" s="8" t="str">
        <f>A10</f>
        <v>Manisa Hasan Türek Anadolu Lisesi</v>
      </c>
      <c r="G9" s="59" t="s">
        <v>59</v>
      </c>
      <c r="H9" s="12"/>
      <c r="U9" s="13"/>
    </row>
    <row r="10" spans="1:21" x14ac:dyDescent="0.25">
      <c r="A10" s="36" t="s">
        <v>40</v>
      </c>
      <c r="B10" s="9" t="s">
        <v>10</v>
      </c>
      <c r="C10" s="50">
        <v>45987</v>
      </c>
      <c r="D10" s="18" t="s">
        <v>57</v>
      </c>
      <c r="E10" s="8" t="str">
        <f>A8</f>
        <v>Manisa Cumhuriyet Anadolu Lisesi</v>
      </c>
      <c r="F10" s="8" t="str">
        <f>A10</f>
        <v>Manisa Hasan Türek Anadolu Lisesi</v>
      </c>
      <c r="G10" s="59" t="s">
        <v>59</v>
      </c>
      <c r="H10" s="12"/>
      <c r="U10" s="13"/>
    </row>
    <row r="11" spans="1:21" x14ac:dyDescent="0.25">
      <c r="A11" s="36" t="s">
        <v>42</v>
      </c>
      <c r="B11" s="9" t="s">
        <v>10</v>
      </c>
      <c r="C11" s="50">
        <v>45987</v>
      </c>
      <c r="D11" s="18" t="s">
        <v>58</v>
      </c>
      <c r="E11" s="8" t="str">
        <f>A11</f>
        <v>ÖZEL KAT MTAL</v>
      </c>
      <c r="F11" s="8" t="str">
        <f>A9</f>
        <v>Manisa Spor Lisesi</v>
      </c>
      <c r="G11" s="59" t="s">
        <v>59</v>
      </c>
      <c r="H11" s="32"/>
      <c r="U11" s="13"/>
    </row>
    <row r="12" spans="1:21" x14ac:dyDescent="0.25">
      <c r="A12" s="19"/>
      <c r="B12" s="9" t="s">
        <v>11</v>
      </c>
      <c r="C12" s="50">
        <v>45992</v>
      </c>
      <c r="D12" s="18" t="s">
        <v>55</v>
      </c>
      <c r="E12" s="8" t="str">
        <f>A8</f>
        <v>Manisa Cumhuriyet Anadolu Lisesi</v>
      </c>
      <c r="F12" s="8" t="str">
        <f>A9</f>
        <v>Manisa Spor Lisesi</v>
      </c>
      <c r="G12" s="59" t="s">
        <v>59</v>
      </c>
      <c r="H12" s="32"/>
      <c r="U12" s="13"/>
    </row>
    <row r="13" spans="1:21" x14ac:dyDescent="0.25">
      <c r="A13" s="19"/>
      <c r="B13" s="9" t="s">
        <v>11</v>
      </c>
      <c r="C13" s="50">
        <v>45992</v>
      </c>
      <c r="D13" s="18" t="s">
        <v>56</v>
      </c>
      <c r="E13" s="8" t="str">
        <f>A10</f>
        <v>Manisa Hasan Türek Anadolu Lisesi</v>
      </c>
      <c r="F13" s="8" t="str">
        <f>A11</f>
        <v>ÖZEL KAT MTAL</v>
      </c>
      <c r="G13" s="59" t="s">
        <v>59</v>
      </c>
      <c r="H13" s="32"/>
      <c r="U13" s="13"/>
    </row>
    <row r="14" spans="1:21" x14ac:dyDescent="0.25">
      <c r="A14" s="19"/>
      <c r="B14" s="20"/>
      <c r="C14" s="38"/>
      <c r="D14" s="34"/>
      <c r="E14" s="21"/>
      <c r="F14" s="21"/>
      <c r="G14" s="21"/>
      <c r="H14" s="35"/>
      <c r="U14" s="13"/>
    </row>
    <row r="15" spans="1:21" ht="30" customHeight="1" x14ac:dyDescent="0.25">
      <c r="A15" s="5" t="s">
        <v>21</v>
      </c>
      <c r="B15" s="29" t="s">
        <v>2</v>
      </c>
      <c r="C15" s="6" t="s">
        <v>3</v>
      </c>
      <c r="D15" s="7" t="s">
        <v>4</v>
      </c>
      <c r="E15" s="6" t="s">
        <v>5</v>
      </c>
      <c r="F15" s="6" t="s">
        <v>6</v>
      </c>
      <c r="G15" s="6" t="s">
        <v>7</v>
      </c>
      <c r="H15" s="7" t="s">
        <v>8</v>
      </c>
      <c r="U15" s="13"/>
    </row>
    <row r="16" spans="1:21" x14ac:dyDescent="0.25">
      <c r="A16" s="36" t="s">
        <v>37</v>
      </c>
      <c r="B16" s="9" t="s">
        <v>9</v>
      </c>
      <c r="C16" s="51">
        <v>45980</v>
      </c>
      <c r="D16" s="30">
        <v>0.5</v>
      </c>
      <c r="E16" s="8" t="str">
        <f>A16</f>
        <v>Borsa İstanbul Kız MTAL</v>
      </c>
      <c r="F16" s="8" t="str">
        <f>A17</f>
        <v>Manisa Lisesi</v>
      </c>
      <c r="G16" s="59" t="s">
        <v>59</v>
      </c>
      <c r="H16" s="12"/>
      <c r="U16" s="13"/>
    </row>
    <row r="17" spans="1:21" x14ac:dyDescent="0.25">
      <c r="A17" s="36" t="s">
        <v>34</v>
      </c>
      <c r="B17" s="9" t="s">
        <v>10</v>
      </c>
      <c r="C17" s="51">
        <v>45987</v>
      </c>
      <c r="D17" s="30">
        <v>0.45833333333333331</v>
      </c>
      <c r="E17" s="8" t="str">
        <f>A18</f>
        <v>Manisa MTAL</v>
      </c>
      <c r="F17" s="8" t="str">
        <f>A16</f>
        <v>Borsa İstanbul Kız MTAL</v>
      </c>
      <c r="G17" s="59" t="s">
        <v>59</v>
      </c>
      <c r="H17" s="12"/>
      <c r="U17" s="13"/>
    </row>
    <row r="18" spans="1:21" x14ac:dyDescent="0.25">
      <c r="A18" s="36" t="s">
        <v>36</v>
      </c>
      <c r="B18" s="9" t="s">
        <v>11</v>
      </c>
      <c r="C18" s="50">
        <v>45992</v>
      </c>
      <c r="D18" s="30">
        <v>0.5</v>
      </c>
      <c r="E18" s="8" t="str">
        <f>A17</f>
        <v>Manisa Lisesi</v>
      </c>
      <c r="F18" s="8" t="str">
        <f>A18</f>
        <v>Manisa MTAL</v>
      </c>
      <c r="G18" s="59" t="s">
        <v>59</v>
      </c>
      <c r="H18" s="12"/>
      <c r="U18" s="13"/>
    </row>
    <row r="19" spans="1:21" x14ac:dyDescent="0.25">
      <c r="A19" s="31"/>
      <c r="B19" s="20"/>
      <c r="C19" s="38"/>
      <c r="D19" s="23"/>
      <c r="E19" s="21"/>
      <c r="F19" s="21"/>
      <c r="G19" s="43"/>
      <c r="H19" s="24"/>
      <c r="U19" s="13"/>
    </row>
    <row r="20" spans="1:21" ht="30" customHeight="1" x14ac:dyDescent="0.25">
      <c r="A20" s="5" t="s">
        <v>65</v>
      </c>
      <c r="B20" s="29" t="s">
        <v>2</v>
      </c>
      <c r="C20" s="6" t="s">
        <v>3</v>
      </c>
      <c r="D20" s="7" t="s">
        <v>4</v>
      </c>
      <c r="E20" s="6" t="s">
        <v>5</v>
      </c>
      <c r="F20" s="6" t="s">
        <v>6</v>
      </c>
      <c r="G20" s="6" t="s">
        <v>7</v>
      </c>
      <c r="H20" s="7" t="s">
        <v>8</v>
      </c>
      <c r="U20" s="13"/>
    </row>
    <row r="21" spans="1:21" x14ac:dyDescent="0.25">
      <c r="A21" s="36" t="s">
        <v>39</v>
      </c>
      <c r="B21" s="9" t="s">
        <v>9</v>
      </c>
      <c r="C21" s="51">
        <v>45980</v>
      </c>
      <c r="D21" s="30">
        <v>0.54166666666666663</v>
      </c>
      <c r="E21" s="8" t="str">
        <f>A21</f>
        <v>ÖZEL MANİSA BAHÇEŞEHİR KOLEJİ AL</v>
      </c>
      <c r="F21" s="8" t="str">
        <f>A22</f>
        <v>Turgutlu Lisesi</v>
      </c>
      <c r="G21" s="59" t="s">
        <v>59</v>
      </c>
      <c r="H21" s="12"/>
      <c r="U21" s="13"/>
    </row>
    <row r="22" spans="1:21" x14ac:dyDescent="0.25">
      <c r="A22" s="36" t="s">
        <v>35</v>
      </c>
      <c r="B22" s="9" t="s">
        <v>10</v>
      </c>
      <c r="C22" s="51">
        <v>45987</v>
      </c>
      <c r="D22" s="30">
        <v>0.41666666666666669</v>
      </c>
      <c r="E22" s="8" t="str">
        <f>A23</f>
        <v>Mehmet Akif Ersoy Anadolu Lisesi</v>
      </c>
      <c r="F22" s="8" t="str">
        <f>A21</f>
        <v>ÖZEL MANİSA BAHÇEŞEHİR KOLEJİ AL</v>
      </c>
      <c r="G22" s="59" t="s">
        <v>59</v>
      </c>
      <c r="H22" s="12"/>
      <c r="U22" s="13"/>
    </row>
    <row r="23" spans="1:21" x14ac:dyDescent="0.25">
      <c r="A23" s="37" t="s">
        <v>43</v>
      </c>
      <c r="B23" s="9" t="s">
        <v>11</v>
      </c>
      <c r="C23" s="50">
        <v>45992</v>
      </c>
      <c r="D23" s="30">
        <v>0.54166666666666663</v>
      </c>
      <c r="E23" s="8" t="str">
        <f>A22</f>
        <v>Turgutlu Lisesi</v>
      </c>
      <c r="F23" s="8" t="str">
        <f>A23</f>
        <v>Mehmet Akif Ersoy Anadolu Lisesi</v>
      </c>
      <c r="G23" s="59" t="s">
        <v>59</v>
      </c>
      <c r="H23" s="12"/>
      <c r="U23" s="13"/>
    </row>
    <row r="24" spans="1:21" x14ac:dyDescent="0.25">
      <c r="A24" s="31"/>
      <c r="B24" s="20"/>
      <c r="C24" s="38"/>
      <c r="D24" s="23"/>
      <c r="E24" s="21"/>
      <c r="F24" s="21"/>
      <c r="G24" s="43"/>
      <c r="H24" s="24"/>
      <c r="U24" s="13"/>
    </row>
    <row r="25" spans="1:21" ht="30" customHeight="1" x14ac:dyDescent="0.25">
      <c r="A25" s="5" t="s">
        <v>17</v>
      </c>
      <c r="B25" s="6" t="s">
        <v>2</v>
      </c>
      <c r="C25" s="6" t="s">
        <v>3</v>
      </c>
      <c r="D25" s="7" t="s">
        <v>4</v>
      </c>
      <c r="E25" s="6" t="s">
        <v>5</v>
      </c>
      <c r="F25" s="6" t="s">
        <v>6</v>
      </c>
      <c r="G25" s="6" t="s">
        <v>7</v>
      </c>
      <c r="H25" s="7" t="s">
        <v>8</v>
      </c>
      <c r="U25" s="13"/>
    </row>
    <row r="26" spans="1:21" x14ac:dyDescent="0.25">
      <c r="A26" s="37" t="s">
        <v>54</v>
      </c>
      <c r="B26" s="9" t="s">
        <v>9</v>
      </c>
      <c r="C26" s="50">
        <v>46000</v>
      </c>
      <c r="D26" s="10">
        <v>0.41666666666666669</v>
      </c>
      <c r="E26" s="8" t="str">
        <f>A26</f>
        <v>Soma Linyit Anadolu Lisesi</v>
      </c>
      <c r="F26" s="8" t="str">
        <f>A29</f>
        <v>Zeynep Gülin Öngör Kız MTAL</v>
      </c>
      <c r="G26" s="9" t="s">
        <v>60</v>
      </c>
      <c r="H26" s="11"/>
      <c r="U26" s="13"/>
    </row>
    <row r="27" spans="1:21" x14ac:dyDescent="0.25">
      <c r="A27" s="37" t="s">
        <v>53</v>
      </c>
      <c r="B27" s="9" t="s">
        <v>9</v>
      </c>
      <c r="C27" s="52">
        <v>46000</v>
      </c>
      <c r="D27" s="15" t="s">
        <v>56</v>
      </c>
      <c r="E27" s="8" t="str">
        <f>A27</f>
        <v>Namık Oğul Anadolu Lisesi</v>
      </c>
      <c r="F27" s="8" t="str">
        <f>A28</f>
        <v>Fevzi Keskinoğlu Anadolu Lisesi</v>
      </c>
      <c r="G27" s="9" t="s">
        <v>60</v>
      </c>
      <c r="H27" s="12"/>
      <c r="U27" s="13"/>
    </row>
    <row r="28" spans="1:21" x14ac:dyDescent="0.25">
      <c r="A28" s="37" t="s">
        <v>52</v>
      </c>
      <c r="B28" s="9" t="s">
        <v>10</v>
      </c>
      <c r="C28" s="52">
        <v>46007</v>
      </c>
      <c r="D28" s="14">
        <v>0.41666666666666669</v>
      </c>
      <c r="E28" s="8" t="str">
        <f>A30</f>
        <v>Aliya İzzetbegoviç MTAL</v>
      </c>
      <c r="F28" s="8" t="str">
        <f>A28</f>
        <v>Fevzi Keskinoğlu Anadolu Lisesi</v>
      </c>
      <c r="G28" s="9" t="s">
        <v>60</v>
      </c>
      <c r="H28" s="11"/>
      <c r="U28" s="13"/>
    </row>
    <row r="29" spans="1:21" x14ac:dyDescent="0.25">
      <c r="A29" s="37" t="s">
        <v>45</v>
      </c>
      <c r="B29" s="9" t="s">
        <v>10</v>
      </c>
      <c r="C29" s="52">
        <v>46007</v>
      </c>
      <c r="D29" s="15" t="s">
        <v>56</v>
      </c>
      <c r="E29" s="8" t="str">
        <f>A26</f>
        <v>Soma Linyit Anadolu Lisesi</v>
      </c>
      <c r="F29" s="8" t="str">
        <f>A27</f>
        <v>Namık Oğul Anadolu Lisesi</v>
      </c>
      <c r="G29" s="9" t="s">
        <v>60</v>
      </c>
      <c r="H29" s="12"/>
      <c r="U29" s="13"/>
    </row>
    <row r="30" spans="1:21" x14ac:dyDescent="0.25">
      <c r="A30" s="37" t="s">
        <v>44</v>
      </c>
      <c r="B30" s="9" t="s">
        <v>11</v>
      </c>
      <c r="C30" s="52">
        <v>46009</v>
      </c>
      <c r="D30" s="15" t="s">
        <v>58</v>
      </c>
      <c r="E30" s="8" t="str">
        <f>A29</f>
        <v>Zeynep Gülin Öngör Kız MTAL</v>
      </c>
      <c r="F30" s="8" t="str">
        <f>A27</f>
        <v>Namık Oğul Anadolu Lisesi</v>
      </c>
      <c r="G30" s="9" t="s">
        <v>60</v>
      </c>
      <c r="H30" s="12"/>
      <c r="U30" s="13"/>
    </row>
    <row r="31" spans="1:21" x14ac:dyDescent="0.25">
      <c r="A31" s="16"/>
      <c r="B31" s="9" t="s">
        <v>11</v>
      </c>
      <c r="C31" s="52">
        <v>46009</v>
      </c>
      <c r="D31" s="15" t="s">
        <v>57</v>
      </c>
      <c r="E31" s="8" t="str">
        <f>A30</f>
        <v>Aliya İzzetbegoviç MTAL</v>
      </c>
      <c r="F31" s="8" t="str">
        <f>A26</f>
        <v>Soma Linyit Anadolu Lisesi</v>
      </c>
      <c r="G31" s="9" t="s">
        <v>60</v>
      </c>
      <c r="H31" s="12"/>
      <c r="U31" s="13"/>
    </row>
    <row r="32" spans="1:21" x14ac:dyDescent="0.25">
      <c r="A32" s="17"/>
      <c r="B32" s="9" t="s">
        <v>12</v>
      </c>
      <c r="C32" s="56">
        <v>46014</v>
      </c>
      <c r="D32" s="15" t="s">
        <v>55</v>
      </c>
      <c r="E32" s="8" t="str">
        <f>A28</f>
        <v>Fevzi Keskinoğlu Anadolu Lisesi</v>
      </c>
      <c r="F32" s="8" t="str">
        <f>A26</f>
        <v>Soma Linyit Anadolu Lisesi</v>
      </c>
      <c r="G32" s="9" t="s">
        <v>60</v>
      </c>
      <c r="H32" s="12"/>
      <c r="U32" s="13"/>
    </row>
    <row r="33" spans="1:21" x14ac:dyDescent="0.25">
      <c r="A33" s="17"/>
      <c r="B33" s="9" t="s">
        <v>12</v>
      </c>
      <c r="C33" s="52">
        <v>46014</v>
      </c>
      <c r="D33" s="15" t="s">
        <v>56</v>
      </c>
      <c r="E33" s="8" t="str">
        <f>A29</f>
        <v>Zeynep Gülin Öngör Kız MTAL</v>
      </c>
      <c r="F33" s="8" t="str">
        <f>A30</f>
        <v>Aliya İzzetbegoviç MTAL</v>
      </c>
      <c r="G33" s="9" t="s">
        <v>60</v>
      </c>
      <c r="H33" s="12"/>
      <c r="U33" s="13"/>
    </row>
    <row r="34" spans="1:21" x14ac:dyDescent="0.25">
      <c r="A34" s="17"/>
      <c r="B34" s="9" t="s">
        <v>13</v>
      </c>
      <c r="C34" s="56">
        <v>46016</v>
      </c>
      <c r="D34" s="57" t="s">
        <v>58</v>
      </c>
      <c r="E34" s="8" t="str">
        <f>A27</f>
        <v>Namık Oğul Anadolu Lisesi</v>
      </c>
      <c r="F34" s="8" t="str">
        <f>A30</f>
        <v>Aliya İzzetbegoviç MTAL</v>
      </c>
      <c r="G34" s="9" t="s">
        <v>60</v>
      </c>
      <c r="H34" s="12"/>
      <c r="U34" s="13"/>
    </row>
    <row r="35" spans="1:21" x14ac:dyDescent="0.25">
      <c r="A35" s="17"/>
      <c r="B35" s="9" t="s">
        <v>13</v>
      </c>
      <c r="C35" s="50">
        <v>46016</v>
      </c>
      <c r="D35" s="18" t="s">
        <v>57</v>
      </c>
      <c r="E35" s="8" t="str">
        <f>A28</f>
        <v>Fevzi Keskinoğlu Anadolu Lisesi</v>
      </c>
      <c r="F35" s="8" t="str">
        <f>A29</f>
        <v>Zeynep Gülin Öngör Kız MTAL</v>
      </c>
      <c r="G35" s="9" t="s">
        <v>60</v>
      </c>
      <c r="H35" s="12"/>
      <c r="U35" s="13"/>
    </row>
    <row r="36" spans="1:21" x14ac:dyDescent="0.25">
      <c r="B36" s="19"/>
      <c r="C36" s="40"/>
      <c r="D36" s="27"/>
      <c r="E36" s="22"/>
      <c r="F36" s="22"/>
      <c r="G36" s="44"/>
      <c r="H36" s="28"/>
    </row>
    <row r="37" spans="1:21" ht="30" customHeight="1" x14ac:dyDescent="0.25">
      <c r="A37" s="5" t="s">
        <v>18</v>
      </c>
      <c r="B37" s="29" t="s">
        <v>2</v>
      </c>
      <c r="C37" s="39" t="s">
        <v>3</v>
      </c>
      <c r="D37" s="7" t="s">
        <v>4</v>
      </c>
      <c r="E37" s="6" t="s">
        <v>5</v>
      </c>
      <c r="F37" s="6" t="s">
        <v>6</v>
      </c>
      <c r="G37" s="6" t="s">
        <v>7</v>
      </c>
      <c r="H37" s="7" t="s">
        <v>8</v>
      </c>
    </row>
    <row r="38" spans="1:21" x14ac:dyDescent="0.25">
      <c r="A38" s="37" t="s">
        <v>51</v>
      </c>
      <c r="B38" s="9" t="s">
        <v>9</v>
      </c>
      <c r="C38" s="61">
        <v>46014</v>
      </c>
      <c r="D38" s="62">
        <v>0.5</v>
      </c>
      <c r="E38" s="8" t="str">
        <f>A38</f>
        <v>Ahmet Yesevi MTAL</v>
      </c>
      <c r="F38" s="8" t="str">
        <f>A39</f>
        <v>Kula Bekir Sacide Keleşoğlu AL</v>
      </c>
      <c r="G38" s="63" t="s">
        <v>61</v>
      </c>
      <c r="H38" s="12"/>
    </row>
    <row r="39" spans="1:21" x14ac:dyDescent="0.25">
      <c r="A39" s="37" t="s">
        <v>46</v>
      </c>
      <c r="B39" s="9" t="s">
        <v>10</v>
      </c>
      <c r="C39" s="61">
        <v>46022</v>
      </c>
      <c r="D39" s="62">
        <v>0.5</v>
      </c>
      <c r="E39" s="8" t="str">
        <f>A40</f>
        <v>Germiyanoğulları MTAL</v>
      </c>
      <c r="F39" s="8" t="str">
        <f>A38</f>
        <v>Ahmet Yesevi MTAL</v>
      </c>
      <c r="G39" s="63" t="s">
        <v>61</v>
      </c>
      <c r="H39" s="12"/>
    </row>
    <row r="40" spans="1:21" x14ac:dyDescent="0.25">
      <c r="A40" s="37" t="s">
        <v>47</v>
      </c>
      <c r="B40" s="9" t="s">
        <v>11</v>
      </c>
      <c r="C40" s="60">
        <v>46028</v>
      </c>
      <c r="D40" s="62">
        <v>0.5</v>
      </c>
      <c r="E40" s="8" t="str">
        <f>A39</f>
        <v>Kula Bekir Sacide Keleşoğlu AL</v>
      </c>
      <c r="F40" s="8" t="str">
        <f>A40</f>
        <v>Germiyanoğulları MTAL</v>
      </c>
      <c r="G40" s="63" t="s">
        <v>61</v>
      </c>
      <c r="H40" s="12"/>
    </row>
    <row r="41" spans="1:21" x14ac:dyDescent="0.25">
      <c r="A41" s="31"/>
      <c r="B41" s="20"/>
      <c r="C41" s="38"/>
      <c r="D41" s="23"/>
      <c r="E41" s="21"/>
      <c r="F41" s="21"/>
      <c r="G41" s="58"/>
      <c r="H41" s="24"/>
    </row>
    <row r="42" spans="1:21" ht="30" customHeight="1" x14ac:dyDescent="0.25">
      <c r="A42" s="5" t="s">
        <v>19</v>
      </c>
      <c r="B42" s="29" t="s">
        <v>2</v>
      </c>
      <c r="C42" s="6" t="s">
        <v>3</v>
      </c>
      <c r="D42" s="7" t="s">
        <v>4</v>
      </c>
      <c r="E42" s="6" t="s">
        <v>5</v>
      </c>
      <c r="F42" s="6" t="s">
        <v>6</v>
      </c>
      <c r="G42" s="6" t="s">
        <v>7</v>
      </c>
      <c r="H42" s="7" t="s">
        <v>8</v>
      </c>
    </row>
    <row r="43" spans="1:21" x14ac:dyDescent="0.25">
      <c r="A43" s="37" t="s">
        <v>49</v>
      </c>
      <c r="B43" s="9" t="s">
        <v>9</v>
      </c>
      <c r="C43" s="61">
        <v>45979</v>
      </c>
      <c r="D43" s="62">
        <v>0.54166666666666663</v>
      </c>
      <c r="E43" s="8" t="str">
        <f>A43</f>
        <v>Saruhanbey Ticaret MTAL</v>
      </c>
      <c r="F43" s="8" t="str">
        <f>A44</f>
        <v>Saruhanlı Anadolu Lisesi</v>
      </c>
      <c r="G43" s="63" t="s">
        <v>62</v>
      </c>
      <c r="H43" s="12"/>
    </row>
    <row r="44" spans="1:21" x14ac:dyDescent="0.25">
      <c r="A44" s="37" t="s">
        <v>50</v>
      </c>
      <c r="B44" s="9" t="s">
        <v>10</v>
      </c>
      <c r="C44" s="61">
        <v>45986</v>
      </c>
      <c r="D44" s="62">
        <v>0.54166666666666663</v>
      </c>
      <c r="E44" s="8" t="str">
        <f>A45</f>
        <v>Saruhanlı Mehmet Akif Ersoy AL</v>
      </c>
      <c r="F44" s="8" t="str">
        <f>A43</f>
        <v>Saruhanbey Ticaret MTAL</v>
      </c>
      <c r="G44" s="63" t="s">
        <v>62</v>
      </c>
      <c r="H44" s="12"/>
    </row>
    <row r="45" spans="1:21" x14ac:dyDescent="0.25">
      <c r="A45" s="37" t="s">
        <v>48</v>
      </c>
      <c r="B45" s="9" t="s">
        <v>11</v>
      </c>
      <c r="C45" s="60">
        <v>45993</v>
      </c>
      <c r="D45" s="62">
        <v>0.54166666666666663</v>
      </c>
      <c r="E45" s="8" t="str">
        <f>A44</f>
        <v>Saruhanlı Anadolu Lisesi</v>
      </c>
      <c r="F45" s="8" t="str">
        <f>A45</f>
        <v>Saruhanlı Mehmet Akif Ersoy AL</v>
      </c>
      <c r="G45" s="63" t="s">
        <v>62</v>
      </c>
      <c r="H45" s="12"/>
    </row>
    <row r="46" spans="1:21" x14ac:dyDescent="0.25">
      <c r="A46" s="31"/>
      <c r="B46" s="20"/>
      <c r="C46" s="53"/>
      <c r="D46" s="23"/>
      <c r="E46" s="21"/>
      <c r="F46" s="21"/>
      <c r="G46" s="58"/>
      <c r="H46" s="24"/>
    </row>
    <row r="47" spans="1:21" ht="30" customHeight="1" x14ac:dyDescent="0.25">
      <c r="A47" s="31"/>
      <c r="B47" s="6" t="s">
        <v>2</v>
      </c>
      <c r="C47" s="6" t="s">
        <v>3</v>
      </c>
      <c r="D47" s="7" t="s">
        <v>4</v>
      </c>
      <c r="E47" s="64" t="s">
        <v>5</v>
      </c>
      <c r="F47" s="64" t="s">
        <v>6</v>
      </c>
      <c r="G47" s="6" t="s">
        <v>7</v>
      </c>
      <c r="H47" s="7" t="s">
        <v>8</v>
      </c>
    </row>
    <row r="48" spans="1:21" x14ac:dyDescent="0.25">
      <c r="A48" s="31"/>
      <c r="B48" s="26" t="s">
        <v>25</v>
      </c>
      <c r="C48" s="54">
        <v>46056</v>
      </c>
      <c r="D48" s="42">
        <v>0.5</v>
      </c>
      <c r="E48" s="65" t="s">
        <v>64</v>
      </c>
      <c r="F48" s="65" t="s">
        <v>66</v>
      </c>
      <c r="G48" s="59" t="s">
        <v>59</v>
      </c>
      <c r="H48" s="32"/>
    </row>
    <row r="49" spans="1:8" x14ac:dyDescent="0.25">
      <c r="A49" s="31"/>
      <c r="B49" s="26" t="s">
        <v>26</v>
      </c>
      <c r="C49" s="55">
        <v>46056</v>
      </c>
      <c r="D49" s="42">
        <v>0.54166666666666663</v>
      </c>
      <c r="E49" s="65" t="s">
        <v>67</v>
      </c>
      <c r="F49" s="65" t="s">
        <v>70</v>
      </c>
      <c r="G49" s="59" t="s">
        <v>59</v>
      </c>
      <c r="H49" s="12"/>
    </row>
    <row r="50" spans="1:8" x14ac:dyDescent="0.25">
      <c r="A50" s="31"/>
      <c r="B50" s="26" t="s">
        <v>27</v>
      </c>
      <c r="C50" s="55">
        <v>46056</v>
      </c>
      <c r="D50" s="42">
        <v>0.58333333333333337</v>
      </c>
      <c r="E50" s="65" t="s">
        <v>68</v>
      </c>
      <c r="F50" s="65" t="s">
        <v>69</v>
      </c>
      <c r="G50" s="59" t="s">
        <v>59</v>
      </c>
      <c r="H50" s="12"/>
    </row>
    <row r="51" spans="1:8" x14ac:dyDescent="0.25">
      <c r="A51" s="31"/>
      <c r="B51" s="20"/>
      <c r="C51" s="53"/>
      <c r="D51" s="23"/>
      <c r="E51" s="21"/>
      <c r="F51" s="21"/>
      <c r="G51" s="58"/>
      <c r="H51" s="24"/>
    </row>
    <row r="52" spans="1:8" ht="30" customHeight="1" x14ac:dyDescent="0.25">
      <c r="B52" s="6" t="s">
        <v>2</v>
      </c>
      <c r="C52" s="6" t="s">
        <v>3</v>
      </c>
      <c r="D52" s="7" t="s">
        <v>4</v>
      </c>
      <c r="E52" s="64" t="s">
        <v>5</v>
      </c>
      <c r="F52" s="64" t="s">
        <v>6</v>
      </c>
      <c r="G52" s="6" t="s">
        <v>7</v>
      </c>
      <c r="H52" s="7" t="s">
        <v>8</v>
      </c>
    </row>
    <row r="53" spans="1:8" x14ac:dyDescent="0.25">
      <c r="B53" s="11" t="s">
        <v>28</v>
      </c>
      <c r="C53" s="55">
        <v>46057</v>
      </c>
      <c r="D53" s="42">
        <v>0.5</v>
      </c>
      <c r="E53" s="65" t="s">
        <v>22</v>
      </c>
      <c r="F53" s="65" t="s">
        <v>23</v>
      </c>
      <c r="G53" s="59" t="s">
        <v>59</v>
      </c>
      <c r="H53" s="11"/>
    </row>
    <row r="54" spans="1:8" x14ac:dyDescent="0.25">
      <c r="B54" s="11" t="s">
        <v>29</v>
      </c>
      <c r="C54" s="55">
        <v>46057</v>
      </c>
      <c r="D54" s="25" t="s">
        <v>57</v>
      </c>
      <c r="E54" s="65" t="s">
        <v>24</v>
      </c>
      <c r="F54" s="65" t="s">
        <v>71</v>
      </c>
      <c r="G54" s="59" t="s">
        <v>59</v>
      </c>
      <c r="H54" s="11"/>
    </row>
    <row r="55" spans="1:8" ht="30" customHeight="1" x14ac:dyDescent="0.25">
      <c r="B55" s="6" t="s">
        <v>2</v>
      </c>
      <c r="C55" s="6" t="s">
        <v>3</v>
      </c>
      <c r="D55" s="7" t="s">
        <v>4</v>
      </c>
      <c r="E55" s="64" t="s">
        <v>5</v>
      </c>
      <c r="F55" s="64" t="s">
        <v>6</v>
      </c>
      <c r="G55" s="6" t="s">
        <v>7</v>
      </c>
      <c r="H55" s="7" t="s">
        <v>8</v>
      </c>
    </row>
    <row r="56" spans="1:8" x14ac:dyDescent="0.25">
      <c r="B56" s="11" t="s">
        <v>14</v>
      </c>
      <c r="C56" s="55">
        <v>46058</v>
      </c>
      <c r="D56" s="42">
        <v>0.5</v>
      </c>
      <c r="E56" s="65" t="s">
        <v>30</v>
      </c>
      <c r="F56" s="65" t="s">
        <v>32</v>
      </c>
      <c r="G56" s="59" t="s">
        <v>59</v>
      </c>
      <c r="H56" s="11"/>
    </row>
    <row r="57" spans="1:8" x14ac:dyDescent="0.25">
      <c r="B57" s="11" t="s">
        <v>15</v>
      </c>
      <c r="C57" s="55">
        <v>46058</v>
      </c>
      <c r="D57" s="25" t="s">
        <v>57</v>
      </c>
      <c r="E57" s="65" t="s">
        <v>31</v>
      </c>
      <c r="F57" s="65" t="s">
        <v>33</v>
      </c>
      <c r="G57" s="59" t="s">
        <v>59</v>
      </c>
      <c r="H57" s="11"/>
    </row>
    <row r="58" spans="1:8" x14ac:dyDescent="0.25">
      <c r="B58" s="19"/>
      <c r="C58" s="40"/>
      <c r="D58" s="27"/>
      <c r="E58" s="22"/>
      <c r="F58" s="22"/>
      <c r="G58" s="44"/>
      <c r="H58" s="28"/>
    </row>
    <row r="59" spans="1:8" ht="30" customHeight="1" x14ac:dyDescent="0.3">
      <c r="A59" s="19"/>
      <c r="B59" s="77" t="s">
        <v>16</v>
      </c>
      <c r="C59" s="78"/>
      <c r="D59" s="78"/>
      <c r="E59" s="78"/>
      <c r="F59" s="78"/>
      <c r="G59" s="79"/>
    </row>
    <row r="60" spans="1:8" x14ac:dyDescent="0.25">
      <c r="A60" s="19"/>
      <c r="B60" s="26">
        <v>1</v>
      </c>
      <c r="C60" s="66"/>
      <c r="D60" s="67"/>
      <c r="E60" s="67"/>
      <c r="F60" s="67"/>
      <c r="G60" s="68"/>
    </row>
    <row r="61" spans="1:8" x14ac:dyDescent="0.25">
      <c r="A61" s="19"/>
      <c r="B61" s="26">
        <v>2</v>
      </c>
      <c r="C61" s="66"/>
      <c r="D61" s="67"/>
      <c r="E61" s="67"/>
      <c r="F61" s="67"/>
      <c r="G61" s="68"/>
    </row>
    <row r="62" spans="1:8" x14ac:dyDescent="0.25">
      <c r="B62" s="26">
        <v>3</v>
      </c>
      <c r="C62" s="66"/>
      <c r="D62" s="67"/>
      <c r="E62" s="67"/>
      <c r="F62" s="67"/>
      <c r="G62" s="68"/>
    </row>
    <row r="63" spans="1:8" x14ac:dyDescent="0.25">
      <c r="B63" s="26">
        <v>4</v>
      </c>
      <c r="C63" s="69"/>
      <c r="D63" s="70"/>
      <c r="E63" s="70"/>
      <c r="F63" s="70"/>
      <c r="G63" s="71"/>
    </row>
    <row r="66" spans="9:9" x14ac:dyDescent="0.25">
      <c r="I66"/>
    </row>
    <row r="67" spans="9:9" x14ac:dyDescent="0.25">
      <c r="I67"/>
    </row>
    <row r="68" spans="9:9" x14ac:dyDescent="0.25">
      <c r="I68"/>
    </row>
    <row r="69" spans="9:9" x14ac:dyDescent="0.25">
      <c r="I69"/>
    </row>
    <row r="70" spans="9:9" x14ac:dyDescent="0.25">
      <c r="I70"/>
    </row>
    <row r="71" spans="9:9" x14ac:dyDescent="0.25">
      <c r="I71"/>
    </row>
    <row r="72" spans="9:9" x14ac:dyDescent="0.25">
      <c r="I72"/>
    </row>
    <row r="73" spans="9:9" x14ac:dyDescent="0.25">
      <c r="I73"/>
    </row>
    <row r="74" spans="9:9" x14ac:dyDescent="0.25">
      <c r="I74"/>
    </row>
    <row r="75" spans="9:9" x14ac:dyDescent="0.25">
      <c r="I75"/>
    </row>
    <row r="76" spans="9:9" x14ac:dyDescent="0.25">
      <c r="I76"/>
    </row>
    <row r="77" spans="9:9" x14ac:dyDescent="0.25">
      <c r="I77"/>
    </row>
    <row r="78" spans="9:9" x14ac:dyDescent="0.25">
      <c r="I78"/>
    </row>
    <row r="79" spans="9:9" x14ac:dyDescent="0.25">
      <c r="I79"/>
    </row>
    <row r="80" spans="9:9" x14ac:dyDescent="0.25">
      <c r="I80"/>
    </row>
    <row r="81" spans="9:9" x14ac:dyDescent="0.25">
      <c r="I81"/>
    </row>
    <row r="82" spans="9:9" x14ac:dyDescent="0.25">
      <c r="I82"/>
    </row>
    <row r="83" spans="9:9" x14ac:dyDescent="0.25">
      <c r="I83"/>
    </row>
    <row r="84" spans="9:9" x14ac:dyDescent="0.25">
      <c r="I84"/>
    </row>
  </sheetData>
  <mergeCells count="10">
    <mergeCell ref="C60:G60"/>
    <mergeCell ref="C61:G61"/>
    <mergeCell ref="C62:G62"/>
    <mergeCell ref="C63:G63"/>
    <mergeCell ref="C1:G1"/>
    <mergeCell ref="C3:F3"/>
    <mergeCell ref="B4:H4"/>
    <mergeCell ref="B5:H5"/>
    <mergeCell ref="A6:G6"/>
    <mergeCell ref="B59:G59"/>
  </mergeCells>
  <pageMargins left="0" right="0" top="0" bottom="0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2025-10-22T06:28:55Z</dcterms:modified>
</cp:coreProperties>
</file>